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表一" sheetId="1" r:id="rId1"/>
    <sheet name="表二" sheetId="2" r:id="rId2"/>
    <sheet name="表三" sheetId="3" r:id="rId3"/>
  </sheets>
  <definedNames/>
  <calcPr fullCalcOnLoad="1"/>
</workbook>
</file>

<file path=xl/sharedStrings.xml><?xml version="1.0" encoding="utf-8"?>
<sst xmlns="http://schemas.openxmlformats.org/spreadsheetml/2006/main" count="87" uniqueCount="61">
  <si>
    <t>属地</t>
  </si>
  <si>
    <t>开发区</t>
  </si>
  <si>
    <t>南浔镇</t>
  </si>
  <si>
    <t>练市镇</t>
  </si>
  <si>
    <t>双林镇</t>
  </si>
  <si>
    <t>菱湖镇</t>
  </si>
  <si>
    <t>和孚镇</t>
  </si>
  <si>
    <t>善琏镇</t>
  </si>
  <si>
    <t>旧馆镇</t>
  </si>
  <si>
    <t>千金镇</t>
  </si>
  <si>
    <t>石淙镇</t>
  </si>
  <si>
    <t>“四大”行业整治（7.5分）</t>
  </si>
  <si>
    <t>淘汰“低小散”和“四小”行业企业（7.5分）</t>
  </si>
  <si>
    <t>节能减排（3分）</t>
  </si>
  <si>
    <t>企业治理设施提升
（2分）</t>
  </si>
  <si>
    <t>“双控双减”行动
（15分）</t>
  </si>
  <si>
    <t>温室龟鳖废水治理
（5分）</t>
  </si>
  <si>
    <t>农村生活污水整治
（15分）</t>
  </si>
  <si>
    <t>合计</t>
  </si>
  <si>
    <t>自来水出水合格率和污水处理达标排放率（2分）</t>
  </si>
  <si>
    <t>东太湖水厂建造
（加减分）</t>
  </si>
  <si>
    <t>集中供热
（加分）</t>
  </si>
  <si>
    <t>小微企业创业基地
（加减分）</t>
  </si>
  <si>
    <t>砖瓦窑淘汰
（加分）</t>
  </si>
  <si>
    <t>生态循环农业
（加减分）</t>
  </si>
  <si>
    <t>畜禽养殖粪便处理
（加减分）</t>
  </si>
  <si>
    <t>污水处理设施建设
（加减分）</t>
  </si>
  <si>
    <t>城乡一体化供水主管网建设（加减分）</t>
  </si>
  <si>
    <t>河道长效管理（4分）</t>
  </si>
  <si>
    <t>标准化水利工程（加减分）</t>
  </si>
  <si>
    <t>“五水共治”示范镇（加减分）</t>
  </si>
  <si>
    <t>和孚镇荻港村整治提升示范区（加减分）</t>
  </si>
  <si>
    <t>10个无生猪养殖场示范村和10个温室龟鳖养殖废水集中治理示范村创建（6分）</t>
  </si>
  <si>
    <t>合计</t>
  </si>
  <si>
    <t>10个生活污水治理示范村
（3分）</t>
  </si>
  <si>
    <t>机埠标准化改造
（1分）</t>
  </si>
  <si>
    <t>防洪排涝和防汛隐患整改
（2分）</t>
  </si>
  <si>
    <t>加快水源地整治
（2分）</t>
  </si>
  <si>
    <t>总得分</t>
  </si>
  <si>
    <t>合计</t>
  </si>
  <si>
    <t>渔民安居工程
（加减分）</t>
  </si>
  <si>
    <t>污水管网
建设
（5分）</t>
  </si>
  <si>
    <t>每月“十大污
染源”整治
（5分）</t>
  </si>
  <si>
    <t>消灭“三河、黑烟囱、垃圾”
（加减分）</t>
  </si>
  <si>
    <t>交接断面考核
（5分）</t>
  </si>
  <si>
    <t>社会满意度考核
（5分）</t>
  </si>
  <si>
    <t>工作质量
（加减分）</t>
  </si>
  <si>
    <t>组织管理
（2分）</t>
  </si>
  <si>
    <t>排名</t>
  </si>
  <si>
    <t>工业治水（20分）</t>
  </si>
  <si>
    <t>农业治水（20分）</t>
  </si>
  <si>
    <t>城乡生活污水治理（20分）</t>
  </si>
  <si>
    <t>保供水（4分）</t>
  </si>
  <si>
    <t>防洪防涝治理（7分）</t>
  </si>
  <si>
    <t>12项重点工作（12分）</t>
  </si>
  <si>
    <t>其 他（17分）</t>
  </si>
  <si>
    <t>南浔区“五水共治”5月考核得分表（表一）</t>
  </si>
  <si>
    <t>南浔区“五水共治”5月考核得分表（表二）</t>
  </si>
  <si>
    <t>南浔区“五水共治”5月考核得分表（表三）</t>
  </si>
  <si>
    <t>10条示范生态河道
（3分）</t>
  </si>
  <si>
    <t>10条美丽乡村路（加减分）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</si>
</sst>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_ "/>
    <numFmt numFmtId="182" formatCode="0.00_);[Red]\(0.00\)"/>
    <numFmt numFmtId="183" formatCode="hh:mm:ss"/>
  </numFmts>
  <fonts count="9">
    <font>
      <sz val="12"/>
      <name val="宋体"/>
      <family val="0"/>
    </font>
    <font>
      <sz val="9"/>
      <name val="宋体"/>
      <family val="0"/>
    </font>
    <font>
      <sz val="10.5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82" fontId="1" fillId="0" borderId="1" xfId="0" applyNumberFormat="1" applyFont="1" applyFill="1" applyBorder="1" applyAlignment="1">
      <alignment horizontal="center" vertical="center"/>
    </xf>
    <xf numFmtId="182" fontId="5" fillId="0" borderId="1" xfId="0" applyNumberFormat="1" applyFont="1" applyFill="1" applyBorder="1" applyAlignment="1">
      <alignment horizontal="center" vertical="center"/>
    </xf>
    <xf numFmtId="180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82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80" fontId="1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82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82" fontId="8" fillId="0" borderId="1" xfId="0" applyNumberFormat="1" applyFont="1" applyFill="1" applyBorder="1" applyAlignment="1">
      <alignment horizontal="center" vertical="center"/>
    </xf>
    <xf numFmtId="182" fontId="8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workbookViewId="0" topLeftCell="A1">
      <selection activeCell="X3" sqref="X3"/>
    </sheetView>
  </sheetViews>
  <sheetFormatPr defaultColWidth="9.00390625" defaultRowHeight="14.25"/>
  <cols>
    <col min="1" max="1" width="6.50390625" style="2" customWidth="1"/>
    <col min="2" max="19" width="6.625" style="2" customWidth="1"/>
    <col min="20" max="16384" width="9.00390625" style="2" customWidth="1"/>
  </cols>
  <sheetData>
    <row r="1" spans="1:19" ht="42" customHeight="1">
      <c r="A1" s="21" t="s">
        <v>56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ht="21" customHeight="1">
      <c r="A2" s="22" t="s">
        <v>0</v>
      </c>
      <c r="B2" s="17" t="s">
        <v>49</v>
      </c>
      <c r="C2" s="18"/>
      <c r="D2" s="18"/>
      <c r="E2" s="18"/>
      <c r="F2" s="18"/>
      <c r="G2" s="18"/>
      <c r="H2" s="18"/>
      <c r="I2" s="19"/>
      <c r="J2" s="17" t="s">
        <v>50</v>
      </c>
      <c r="K2" s="18"/>
      <c r="L2" s="18"/>
      <c r="M2" s="18"/>
      <c r="N2" s="19"/>
      <c r="O2" s="20" t="s">
        <v>51</v>
      </c>
      <c r="P2" s="20"/>
      <c r="Q2" s="20"/>
      <c r="R2" s="20"/>
      <c r="S2" s="20"/>
    </row>
    <row r="3" spans="1:19" ht="87.75" customHeight="1">
      <c r="A3" s="22"/>
      <c r="B3" s="1" t="s">
        <v>11</v>
      </c>
      <c r="C3" s="1" t="s">
        <v>12</v>
      </c>
      <c r="D3" s="1" t="s">
        <v>13</v>
      </c>
      <c r="E3" s="1" t="s">
        <v>14</v>
      </c>
      <c r="F3" s="1" t="s">
        <v>21</v>
      </c>
      <c r="G3" s="1" t="s">
        <v>22</v>
      </c>
      <c r="H3" s="1" t="s">
        <v>23</v>
      </c>
      <c r="I3" s="1" t="s">
        <v>18</v>
      </c>
      <c r="J3" s="1" t="s">
        <v>15</v>
      </c>
      <c r="K3" s="1" t="s">
        <v>16</v>
      </c>
      <c r="L3" s="1" t="s">
        <v>24</v>
      </c>
      <c r="M3" s="1" t="s">
        <v>25</v>
      </c>
      <c r="N3" s="1" t="s">
        <v>18</v>
      </c>
      <c r="O3" s="1" t="s">
        <v>17</v>
      </c>
      <c r="P3" s="1" t="s">
        <v>40</v>
      </c>
      <c r="Q3" s="1" t="s">
        <v>41</v>
      </c>
      <c r="R3" s="1" t="s">
        <v>26</v>
      </c>
      <c r="S3" s="1" t="s">
        <v>18</v>
      </c>
    </row>
    <row r="4" spans="1:19" ht="30" customHeight="1">
      <c r="A4" s="6" t="s">
        <v>1</v>
      </c>
      <c r="B4" s="3">
        <v>7.5</v>
      </c>
      <c r="C4" s="3">
        <v>8</v>
      </c>
      <c r="D4" s="3">
        <v>2.8</v>
      </c>
      <c r="E4" s="3">
        <v>2</v>
      </c>
      <c r="F4" s="3"/>
      <c r="G4" s="3"/>
      <c r="H4" s="3"/>
      <c r="I4" s="4">
        <f>SUM(B4:H4)</f>
        <v>20.3</v>
      </c>
      <c r="J4" s="8">
        <v>22.3</v>
      </c>
      <c r="K4" s="8">
        <v>5</v>
      </c>
      <c r="L4" s="3"/>
      <c r="M4" s="3"/>
      <c r="N4" s="4">
        <f>SUM(J4:M4)</f>
        <v>27.3</v>
      </c>
      <c r="O4" s="5">
        <v>12.9</v>
      </c>
      <c r="P4" s="8">
        <v>1.25</v>
      </c>
      <c r="Q4" s="5">
        <v>7</v>
      </c>
      <c r="R4" s="12"/>
      <c r="S4" s="4">
        <f>SUM(O4:R4)</f>
        <v>21.15</v>
      </c>
    </row>
    <row r="5" spans="1:19" ht="30" customHeight="1">
      <c r="A5" s="6" t="s">
        <v>2</v>
      </c>
      <c r="B5" s="3">
        <v>7.5</v>
      </c>
      <c r="C5" s="3">
        <v>8</v>
      </c>
      <c r="D5" s="3">
        <v>3</v>
      </c>
      <c r="E5" s="3">
        <v>2</v>
      </c>
      <c r="F5" s="3"/>
      <c r="G5" s="3">
        <v>1</v>
      </c>
      <c r="H5" s="3"/>
      <c r="I5" s="4">
        <f aca="true" t="shared" si="0" ref="I5:I13">SUM(B5:H5)</f>
        <v>21.5</v>
      </c>
      <c r="J5" s="8">
        <v>22.5</v>
      </c>
      <c r="K5" s="8">
        <v>5</v>
      </c>
      <c r="L5" s="3"/>
      <c r="M5" s="3">
        <v>5</v>
      </c>
      <c r="N5" s="4">
        <f aca="true" t="shared" si="1" ref="N5:N13">SUM(J5:M5)</f>
        <v>32.5</v>
      </c>
      <c r="O5" s="5">
        <v>10.9</v>
      </c>
      <c r="P5" s="8">
        <v>5</v>
      </c>
      <c r="Q5" s="5">
        <v>3</v>
      </c>
      <c r="R5" s="12"/>
      <c r="S5" s="4">
        <f aca="true" t="shared" si="2" ref="S5:S13">SUM(O5:R5)</f>
        <v>18.9</v>
      </c>
    </row>
    <row r="6" spans="1:19" ht="30" customHeight="1">
      <c r="A6" s="6" t="s">
        <v>3</v>
      </c>
      <c r="B6" s="3">
        <v>6.25</v>
      </c>
      <c r="C6" s="3">
        <v>7.5</v>
      </c>
      <c r="D6" s="3">
        <v>2.6</v>
      </c>
      <c r="E6" s="3">
        <v>0</v>
      </c>
      <c r="F6" s="3"/>
      <c r="G6" s="3">
        <v>1</v>
      </c>
      <c r="H6" s="3"/>
      <c r="I6" s="4">
        <f t="shared" si="0"/>
        <v>17.35</v>
      </c>
      <c r="J6" s="8">
        <v>22.3</v>
      </c>
      <c r="K6" s="8">
        <v>5</v>
      </c>
      <c r="L6" s="3"/>
      <c r="M6" s="3">
        <v>3</v>
      </c>
      <c r="N6" s="4">
        <f t="shared" si="1"/>
        <v>30.3</v>
      </c>
      <c r="O6" s="5">
        <v>7.8</v>
      </c>
      <c r="P6" s="8">
        <v>5</v>
      </c>
      <c r="Q6" s="5">
        <v>7.5</v>
      </c>
      <c r="R6" s="12"/>
      <c r="S6" s="4">
        <f t="shared" si="2"/>
        <v>20.3</v>
      </c>
    </row>
    <row r="7" spans="1:19" ht="30" customHeight="1">
      <c r="A7" s="6" t="s">
        <v>4</v>
      </c>
      <c r="B7" s="3">
        <v>7.5</v>
      </c>
      <c r="C7" s="3">
        <v>8</v>
      </c>
      <c r="D7" s="3">
        <v>2.8</v>
      </c>
      <c r="E7" s="3">
        <v>0.6</v>
      </c>
      <c r="F7" s="3"/>
      <c r="G7" s="3"/>
      <c r="H7" s="3"/>
      <c r="I7" s="4">
        <f t="shared" si="0"/>
        <v>18.900000000000002</v>
      </c>
      <c r="J7" s="8">
        <v>22.5</v>
      </c>
      <c r="K7" s="8">
        <v>5</v>
      </c>
      <c r="L7" s="3"/>
      <c r="M7" s="3"/>
      <c r="N7" s="4">
        <f t="shared" si="1"/>
        <v>27.5</v>
      </c>
      <c r="O7" s="5">
        <v>8</v>
      </c>
      <c r="P7" s="8">
        <v>5</v>
      </c>
      <c r="Q7" s="5">
        <v>7</v>
      </c>
      <c r="R7" s="12"/>
      <c r="S7" s="4">
        <f t="shared" si="2"/>
        <v>20</v>
      </c>
    </row>
    <row r="8" spans="1:19" ht="30" customHeight="1">
      <c r="A8" s="6" t="s">
        <v>5</v>
      </c>
      <c r="B8" s="3">
        <v>7.5</v>
      </c>
      <c r="C8" s="3">
        <v>8</v>
      </c>
      <c r="D8" s="3">
        <v>2.6</v>
      </c>
      <c r="E8" s="3">
        <v>0.6</v>
      </c>
      <c r="F8" s="3"/>
      <c r="G8" s="3"/>
      <c r="H8" s="3"/>
      <c r="I8" s="4">
        <f t="shared" si="0"/>
        <v>18.700000000000003</v>
      </c>
      <c r="J8" s="8">
        <v>22.5</v>
      </c>
      <c r="K8" s="8">
        <v>5</v>
      </c>
      <c r="L8" s="3"/>
      <c r="M8" s="3">
        <v>3</v>
      </c>
      <c r="N8" s="4">
        <f t="shared" si="1"/>
        <v>30.5</v>
      </c>
      <c r="O8" s="5">
        <v>11.4</v>
      </c>
      <c r="P8" s="8">
        <v>2.75</v>
      </c>
      <c r="Q8" s="5">
        <v>5</v>
      </c>
      <c r="R8" s="10">
        <v>2</v>
      </c>
      <c r="S8" s="4">
        <f t="shared" si="2"/>
        <v>21.15</v>
      </c>
    </row>
    <row r="9" spans="1:19" ht="30" customHeight="1">
      <c r="A9" s="6" t="s">
        <v>6</v>
      </c>
      <c r="B9" s="3">
        <v>6.25</v>
      </c>
      <c r="C9" s="3">
        <v>8</v>
      </c>
      <c r="D9" s="3">
        <v>2.8</v>
      </c>
      <c r="E9" s="3">
        <v>0</v>
      </c>
      <c r="F9" s="3"/>
      <c r="G9" s="3"/>
      <c r="H9" s="3"/>
      <c r="I9" s="4">
        <f t="shared" si="0"/>
        <v>17.05</v>
      </c>
      <c r="J9" s="8">
        <v>20.93</v>
      </c>
      <c r="K9" s="8">
        <v>5</v>
      </c>
      <c r="L9" s="3"/>
      <c r="M9" s="3">
        <v>3</v>
      </c>
      <c r="N9" s="4">
        <f t="shared" si="1"/>
        <v>28.93</v>
      </c>
      <c r="O9" s="5">
        <v>9</v>
      </c>
      <c r="P9" s="8">
        <v>2</v>
      </c>
      <c r="Q9" s="5">
        <v>7</v>
      </c>
      <c r="R9" s="10"/>
      <c r="S9" s="4">
        <f t="shared" si="2"/>
        <v>18</v>
      </c>
    </row>
    <row r="10" spans="1:19" ht="30" customHeight="1">
      <c r="A10" s="6" t="s">
        <v>7</v>
      </c>
      <c r="B10" s="3">
        <v>6.25</v>
      </c>
      <c r="C10" s="3">
        <v>8</v>
      </c>
      <c r="D10" s="3">
        <v>3</v>
      </c>
      <c r="E10" s="3">
        <v>0.6</v>
      </c>
      <c r="F10" s="3"/>
      <c r="G10" s="3"/>
      <c r="H10" s="3"/>
      <c r="I10" s="4">
        <f t="shared" si="0"/>
        <v>17.85</v>
      </c>
      <c r="J10" s="8">
        <v>22.5</v>
      </c>
      <c r="K10" s="8">
        <v>5</v>
      </c>
      <c r="L10" s="3"/>
      <c r="M10" s="3">
        <v>3</v>
      </c>
      <c r="N10" s="4">
        <f t="shared" si="1"/>
        <v>30.5</v>
      </c>
      <c r="O10" s="5">
        <v>11.1</v>
      </c>
      <c r="P10" s="8"/>
      <c r="Q10" s="5">
        <v>7</v>
      </c>
      <c r="R10" s="10">
        <v>2</v>
      </c>
      <c r="S10" s="4">
        <f t="shared" si="2"/>
        <v>20.1</v>
      </c>
    </row>
    <row r="11" spans="1:19" ht="30" customHeight="1">
      <c r="A11" s="6" t="s">
        <v>8</v>
      </c>
      <c r="B11" s="3">
        <v>7.5</v>
      </c>
      <c r="C11" s="3">
        <v>8</v>
      </c>
      <c r="D11" s="3">
        <v>2.6</v>
      </c>
      <c r="E11" s="3">
        <v>0.6</v>
      </c>
      <c r="F11" s="3"/>
      <c r="G11" s="3"/>
      <c r="H11" s="3"/>
      <c r="I11" s="4">
        <f t="shared" si="0"/>
        <v>18.700000000000003</v>
      </c>
      <c r="J11" s="8">
        <v>22.5</v>
      </c>
      <c r="K11" s="8">
        <v>5</v>
      </c>
      <c r="L11" s="3"/>
      <c r="M11" s="3"/>
      <c r="N11" s="4">
        <f t="shared" si="1"/>
        <v>27.5</v>
      </c>
      <c r="O11" s="5">
        <v>8.4</v>
      </c>
      <c r="P11" s="8">
        <v>5</v>
      </c>
      <c r="Q11" s="5">
        <v>7.5</v>
      </c>
      <c r="R11" s="10"/>
      <c r="S11" s="4">
        <f t="shared" si="2"/>
        <v>20.9</v>
      </c>
    </row>
    <row r="12" spans="1:19" ht="30" customHeight="1">
      <c r="A12" s="6" t="s">
        <v>9</v>
      </c>
      <c r="B12" s="3">
        <v>6.25</v>
      </c>
      <c r="C12" s="3">
        <v>8</v>
      </c>
      <c r="D12" s="3">
        <v>2.6</v>
      </c>
      <c r="E12" s="3">
        <v>2</v>
      </c>
      <c r="F12" s="3"/>
      <c r="G12" s="3"/>
      <c r="H12" s="3"/>
      <c r="I12" s="4">
        <f t="shared" si="0"/>
        <v>18.85</v>
      </c>
      <c r="J12" s="8">
        <v>22.5</v>
      </c>
      <c r="K12" s="8">
        <v>5</v>
      </c>
      <c r="L12" s="3"/>
      <c r="M12" s="3">
        <v>3</v>
      </c>
      <c r="N12" s="4">
        <f t="shared" si="1"/>
        <v>30.5</v>
      </c>
      <c r="O12" s="5">
        <v>11</v>
      </c>
      <c r="P12" s="8"/>
      <c r="Q12" s="5">
        <v>5</v>
      </c>
      <c r="R12" s="10"/>
      <c r="S12" s="4">
        <f t="shared" si="2"/>
        <v>16</v>
      </c>
    </row>
    <row r="13" spans="1:19" ht="30" customHeight="1">
      <c r="A13" s="6" t="s">
        <v>10</v>
      </c>
      <c r="B13" s="3">
        <v>7.5</v>
      </c>
      <c r="C13" s="3">
        <v>8</v>
      </c>
      <c r="D13" s="3">
        <v>3</v>
      </c>
      <c r="E13" s="3">
        <v>0.6</v>
      </c>
      <c r="F13" s="3"/>
      <c r="G13" s="3"/>
      <c r="H13" s="3"/>
      <c r="I13" s="4">
        <f t="shared" si="0"/>
        <v>19.1</v>
      </c>
      <c r="J13" s="8">
        <v>22.5</v>
      </c>
      <c r="K13" s="8">
        <v>5</v>
      </c>
      <c r="L13" s="3"/>
      <c r="M13" s="3">
        <v>3</v>
      </c>
      <c r="N13" s="4">
        <f t="shared" si="1"/>
        <v>30.5</v>
      </c>
      <c r="O13" s="5">
        <v>12.8</v>
      </c>
      <c r="P13" s="8"/>
      <c r="Q13" s="5">
        <v>7.5</v>
      </c>
      <c r="R13" s="10">
        <v>2</v>
      </c>
      <c r="S13" s="4">
        <f t="shared" si="2"/>
        <v>22.3</v>
      </c>
    </row>
  </sheetData>
  <mergeCells count="5">
    <mergeCell ref="B2:I2"/>
    <mergeCell ref="J2:N2"/>
    <mergeCell ref="O2:S2"/>
    <mergeCell ref="A1:S1"/>
    <mergeCell ref="A2:A3"/>
  </mergeCells>
  <printOptions/>
  <pageMargins left="0.58" right="0.43" top="0.75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"/>
  <sheetViews>
    <sheetView workbookViewId="0" topLeftCell="A1">
      <selection activeCell="U1" sqref="U1:U16384"/>
    </sheetView>
  </sheetViews>
  <sheetFormatPr defaultColWidth="9.00390625" defaultRowHeight="14.25"/>
  <cols>
    <col min="1" max="1" width="6.50390625" style="2" customWidth="1"/>
    <col min="2" max="16" width="6.625" style="2" customWidth="1"/>
    <col min="17" max="17" width="11.00390625" style="2" customWidth="1"/>
    <col min="18" max="18" width="6.75390625" style="2" customWidth="1"/>
    <col min="19" max="16384" width="9.00390625" style="2" customWidth="1"/>
  </cols>
  <sheetData>
    <row r="1" spans="1:18" ht="42" customHeight="1">
      <c r="A1" s="21" t="s">
        <v>57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21" customHeight="1">
      <c r="A2" s="22" t="s">
        <v>0</v>
      </c>
      <c r="B2" s="17" t="s">
        <v>52</v>
      </c>
      <c r="C2" s="18"/>
      <c r="D2" s="18"/>
      <c r="E2" s="18"/>
      <c r="F2" s="19"/>
      <c r="G2" s="17" t="s">
        <v>53</v>
      </c>
      <c r="H2" s="18"/>
      <c r="I2" s="18"/>
      <c r="J2" s="18"/>
      <c r="K2" s="19"/>
      <c r="L2" s="17" t="s">
        <v>54</v>
      </c>
      <c r="M2" s="18"/>
      <c r="N2" s="18"/>
      <c r="O2" s="18"/>
      <c r="P2" s="18"/>
      <c r="Q2" s="18"/>
      <c r="R2" s="19"/>
    </row>
    <row r="3" spans="1:18" ht="87.75" customHeight="1">
      <c r="A3" s="22"/>
      <c r="B3" s="1" t="s">
        <v>37</v>
      </c>
      <c r="C3" s="1" t="s">
        <v>19</v>
      </c>
      <c r="D3" s="1" t="s">
        <v>20</v>
      </c>
      <c r="E3" s="1" t="s">
        <v>27</v>
      </c>
      <c r="F3" s="1" t="s">
        <v>33</v>
      </c>
      <c r="G3" s="1" t="s">
        <v>36</v>
      </c>
      <c r="H3" s="1" t="s">
        <v>35</v>
      </c>
      <c r="I3" s="1" t="s">
        <v>28</v>
      </c>
      <c r="J3" s="1" t="s">
        <v>29</v>
      </c>
      <c r="K3" s="1" t="s">
        <v>33</v>
      </c>
      <c r="L3" s="1" t="s">
        <v>30</v>
      </c>
      <c r="M3" s="1" t="s">
        <v>31</v>
      </c>
      <c r="N3" s="1" t="s">
        <v>34</v>
      </c>
      <c r="O3" s="14" t="s">
        <v>59</v>
      </c>
      <c r="P3" s="14" t="s">
        <v>60</v>
      </c>
      <c r="Q3" s="1" t="s">
        <v>32</v>
      </c>
      <c r="R3" s="1" t="s">
        <v>33</v>
      </c>
    </row>
    <row r="4" spans="1:18" ht="30" customHeight="1">
      <c r="A4" s="6" t="s">
        <v>1</v>
      </c>
      <c r="B4" s="5">
        <v>2</v>
      </c>
      <c r="C4" s="3">
        <v>3</v>
      </c>
      <c r="D4" s="3">
        <v>2</v>
      </c>
      <c r="E4" s="12"/>
      <c r="F4" s="4">
        <f>SUM(B4:E4)</f>
        <v>7</v>
      </c>
      <c r="G4" s="3">
        <v>2</v>
      </c>
      <c r="H4" s="3">
        <v>1</v>
      </c>
      <c r="I4" s="3">
        <v>3.5</v>
      </c>
      <c r="J4" s="3">
        <v>3</v>
      </c>
      <c r="K4" s="4">
        <f>SUM(G4:J4)</f>
        <v>9.5</v>
      </c>
      <c r="L4" s="3"/>
      <c r="M4" s="3"/>
      <c r="N4" s="3">
        <v>0</v>
      </c>
      <c r="O4" s="15">
        <v>3</v>
      </c>
      <c r="P4" s="16">
        <v>8.5</v>
      </c>
      <c r="Q4" s="8">
        <v>0</v>
      </c>
      <c r="R4" s="4">
        <f>SUM(L4:Q4)</f>
        <v>11.5</v>
      </c>
    </row>
    <row r="5" spans="1:18" ht="30" customHeight="1">
      <c r="A5" s="6" t="s">
        <v>2</v>
      </c>
      <c r="B5" s="5">
        <v>2</v>
      </c>
      <c r="C5" s="3">
        <v>2.8</v>
      </c>
      <c r="D5" s="3"/>
      <c r="E5" s="3">
        <v>2.5</v>
      </c>
      <c r="F5" s="4">
        <f aca="true" t="shared" si="0" ref="F5:F13">SUM(B5:E5)</f>
        <v>7.3</v>
      </c>
      <c r="G5" s="3">
        <v>1.9</v>
      </c>
      <c r="H5" s="3">
        <v>1</v>
      </c>
      <c r="I5" s="3">
        <v>3.5</v>
      </c>
      <c r="J5" s="3">
        <v>3</v>
      </c>
      <c r="K5" s="4">
        <f aca="true" t="shared" si="1" ref="K5:K13">SUM(G5:J5)</f>
        <v>9.4</v>
      </c>
      <c r="L5" s="3"/>
      <c r="M5" s="3"/>
      <c r="N5" s="3">
        <v>0</v>
      </c>
      <c r="O5" s="15">
        <v>3</v>
      </c>
      <c r="P5" s="16">
        <v>8.5</v>
      </c>
      <c r="Q5" s="8">
        <v>0</v>
      </c>
      <c r="R5" s="4">
        <f aca="true" t="shared" si="2" ref="R5:R13">SUM(L5:Q5)</f>
        <v>11.5</v>
      </c>
    </row>
    <row r="6" spans="1:18" ht="30" customHeight="1">
      <c r="A6" s="6" t="s">
        <v>3</v>
      </c>
      <c r="B6" s="5">
        <v>2</v>
      </c>
      <c r="C6" s="3">
        <v>2</v>
      </c>
      <c r="D6" s="3"/>
      <c r="E6" s="3"/>
      <c r="F6" s="4">
        <f t="shared" si="0"/>
        <v>4</v>
      </c>
      <c r="G6" s="3">
        <v>2</v>
      </c>
      <c r="H6" s="3">
        <v>1</v>
      </c>
      <c r="I6" s="3">
        <v>3.5</v>
      </c>
      <c r="J6" s="3">
        <v>2</v>
      </c>
      <c r="K6" s="4">
        <f t="shared" si="1"/>
        <v>8.5</v>
      </c>
      <c r="L6" s="3"/>
      <c r="M6" s="3"/>
      <c r="N6" s="3">
        <v>0</v>
      </c>
      <c r="O6" s="15">
        <v>2</v>
      </c>
      <c r="P6" s="16">
        <v>8</v>
      </c>
      <c r="Q6" s="8">
        <v>0</v>
      </c>
      <c r="R6" s="4">
        <f t="shared" si="2"/>
        <v>10</v>
      </c>
    </row>
    <row r="7" spans="1:18" ht="30" customHeight="1">
      <c r="A7" s="6" t="s">
        <v>4</v>
      </c>
      <c r="B7" s="5">
        <v>2</v>
      </c>
      <c r="C7" s="3">
        <v>2.8</v>
      </c>
      <c r="D7" s="3"/>
      <c r="E7" s="3">
        <v>2.5</v>
      </c>
      <c r="F7" s="4">
        <f t="shared" si="0"/>
        <v>7.3</v>
      </c>
      <c r="G7" s="3">
        <v>2</v>
      </c>
      <c r="H7" s="3">
        <v>1</v>
      </c>
      <c r="I7" s="3">
        <v>3.5</v>
      </c>
      <c r="J7" s="3">
        <v>2</v>
      </c>
      <c r="K7" s="4">
        <f t="shared" si="1"/>
        <v>8.5</v>
      </c>
      <c r="L7" s="3"/>
      <c r="M7" s="3"/>
      <c r="N7" s="3">
        <v>0</v>
      </c>
      <c r="O7" s="15">
        <v>3</v>
      </c>
      <c r="P7" s="16">
        <v>8</v>
      </c>
      <c r="Q7" s="8">
        <v>0</v>
      </c>
      <c r="R7" s="4">
        <f t="shared" si="2"/>
        <v>11</v>
      </c>
    </row>
    <row r="8" spans="1:18" ht="30" customHeight="1">
      <c r="A8" s="6" t="s">
        <v>5</v>
      </c>
      <c r="B8" s="5">
        <v>2</v>
      </c>
      <c r="C8" s="3">
        <v>3</v>
      </c>
      <c r="D8" s="3"/>
      <c r="E8" s="3">
        <v>3</v>
      </c>
      <c r="F8" s="4">
        <f t="shared" si="0"/>
        <v>8</v>
      </c>
      <c r="G8" s="3">
        <v>2</v>
      </c>
      <c r="H8" s="3">
        <v>1</v>
      </c>
      <c r="I8" s="3">
        <v>3.5</v>
      </c>
      <c r="J8" s="3">
        <v>2</v>
      </c>
      <c r="K8" s="4">
        <f t="shared" si="1"/>
        <v>8.5</v>
      </c>
      <c r="L8" s="3"/>
      <c r="M8" s="3"/>
      <c r="N8" s="3">
        <v>0</v>
      </c>
      <c r="O8" s="15">
        <v>3</v>
      </c>
      <c r="P8" s="16">
        <v>8.5</v>
      </c>
      <c r="Q8" s="8">
        <v>0</v>
      </c>
      <c r="R8" s="4">
        <f t="shared" si="2"/>
        <v>11.5</v>
      </c>
    </row>
    <row r="9" spans="1:18" ht="30" customHeight="1">
      <c r="A9" s="6" t="s">
        <v>6</v>
      </c>
      <c r="B9" s="5">
        <v>2</v>
      </c>
      <c r="C9" s="3">
        <v>2</v>
      </c>
      <c r="D9" s="3"/>
      <c r="E9" s="3">
        <v>2.5</v>
      </c>
      <c r="F9" s="4">
        <f t="shared" si="0"/>
        <v>6.5</v>
      </c>
      <c r="G9" s="3">
        <v>1.9</v>
      </c>
      <c r="H9" s="3">
        <v>1</v>
      </c>
      <c r="I9" s="3">
        <v>3.5</v>
      </c>
      <c r="J9" s="3">
        <v>1</v>
      </c>
      <c r="K9" s="4">
        <f t="shared" si="1"/>
        <v>7.4</v>
      </c>
      <c r="L9" s="3"/>
      <c r="M9" s="3"/>
      <c r="N9" s="3">
        <v>0</v>
      </c>
      <c r="O9" s="15">
        <v>3</v>
      </c>
      <c r="P9" s="16">
        <v>8.5</v>
      </c>
      <c r="Q9" s="8">
        <v>0</v>
      </c>
      <c r="R9" s="4">
        <f t="shared" si="2"/>
        <v>11.5</v>
      </c>
    </row>
    <row r="10" spans="1:18" ht="30" customHeight="1">
      <c r="A10" s="6" t="s">
        <v>7</v>
      </c>
      <c r="B10" s="5">
        <v>2</v>
      </c>
      <c r="C10" s="3">
        <v>2</v>
      </c>
      <c r="D10" s="3"/>
      <c r="E10" s="3">
        <v>3</v>
      </c>
      <c r="F10" s="4">
        <f t="shared" si="0"/>
        <v>7</v>
      </c>
      <c r="G10" s="3">
        <v>2</v>
      </c>
      <c r="H10" s="3">
        <v>1</v>
      </c>
      <c r="I10" s="3">
        <v>3.5</v>
      </c>
      <c r="J10" s="3">
        <v>2</v>
      </c>
      <c r="K10" s="4">
        <f t="shared" si="1"/>
        <v>8.5</v>
      </c>
      <c r="L10" s="3"/>
      <c r="M10" s="3"/>
      <c r="N10" s="3">
        <v>0</v>
      </c>
      <c r="O10" s="15">
        <v>2</v>
      </c>
      <c r="P10" s="16">
        <v>9.5</v>
      </c>
      <c r="Q10" s="8">
        <v>0</v>
      </c>
      <c r="R10" s="4">
        <f t="shared" si="2"/>
        <v>11.5</v>
      </c>
    </row>
    <row r="11" spans="1:18" ht="30" customHeight="1">
      <c r="A11" s="6" t="s">
        <v>8</v>
      </c>
      <c r="B11" s="5">
        <v>2</v>
      </c>
      <c r="C11" s="3">
        <v>2.6</v>
      </c>
      <c r="D11" s="3"/>
      <c r="E11" s="3"/>
      <c r="F11" s="4">
        <f t="shared" si="0"/>
        <v>4.6</v>
      </c>
      <c r="G11" s="3">
        <v>2</v>
      </c>
      <c r="H11" s="3">
        <v>1</v>
      </c>
      <c r="I11" s="3">
        <v>3.5</v>
      </c>
      <c r="J11" s="3">
        <v>0</v>
      </c>
      <c r="K11" s="4">
        <f t="shared" si="1"/>
        <v>6.5</v>
      </c>
      <c r="L11" s="3"/>
      <c r="M11" s="3"/>
      <c r="N11" s="3">
        <v>0</v>
      </c>
      <c r="O11" s="15">
        <v>3</v>
      </c>
      <c r="P11" s="16">
        <v>7.79</v>
      </c>
      <c r="Q11" s="8">
        <v>0</v>
      </c>
      <c r="R11" s="4">
        <f t="shared" si="2"/>
        <v>10.79</v>
      </c>
    </row>
    <row r="12" spans="1:18" ht="30" customHeight="1">
      <c r="A12" s="6" t="s">
        <v>9</v>
      </c>
      <c r="B12" s="5">
        <v>2</v>
      </c>
      <c r="C12" s="3">
        <v>3</v>
      </c>
      <c r="D12" s="3"/>
      <c r="E12" s="3">
        <v>2</v>
      </c>
      <c r="F12" s="4">
        <f t="shared" si="0"/>
        <v>7</v>
      </c>
      <c r="G12" s="3">
        <v>2</v>
      </c>
      <c r="H12" s="3">
        <v>1</v>
      </c>
      <c r="I12" s="3">
        <v>3.5</v>
      </c>
      <c r="J12" s="3">
        <v>1</v>
      </c>
      <c r="K12" s="4">
        <f t="shared" si="1"/>
        <v>7.5</v>
      </c>
      <c r="L12" s="3"/>
      <c r="M12" s="3"/>
      <c r="N12" s="3">
        <v>0</v>
      </c>
      <c r="O12" s="15">
        <v>3</v>
      </c>
      <c r="P12" s="16">
        <v>8.5</v>
      </c>
      <c r="Q12" s="8">
        <v>0</v>
      </c>
      <c r="R12" s="4">
        <f t="shared" si="2"/>
        <v>11.5</v>
      </c>
    </row>
    <row r="13" spans="1:18" ht="30" customHeight="1">
      <c r="A13" s="6" t="s">
        <v>10</v>
      </c>
      <c r="B13" s="5">
        <v>2</v>
      </c>
      <c r="C13" s="3">
        <v>3</v>
      </c>
      <c r="D13" s="3"/>
      <c r="E13" s="3">
        <v>2.5</v>
      </c>
      <c r="F13" s="4">
        <f t="shared" si="0"/>
        <v>7.5</v>
      </c>
      <c r="G13" s="3">
        <v>1.9</v>
      </c>
      <c r="H13" s="3">
        <v>1</v>
      </c>
      <c r="I13" s="3">
        <v>3.5</v>
      </c>
      <c r="J13" s="3">
        <v>1</v>
      </c>
      <c r="K13" s="4">
        <f t="shared" si="1"/>
        <v>7.4</v>
      </c>
      <c r="L13" s="3"/>
      <c r="M13" s="3"/>
      <c r="N13" s="3">
        <v>0</v>
      </c>
      <c r="O13" s="15">
        <v>2</v>
      </c>
      <c r="P13" s="16">
        <v>9.5</v>
      </c>
      <c r="Q13" s="8">
        <v>0</v>
      </c>
      <c r="R13" s="4">
        <f t="shared" si="2"/>
        <v>11.5</v>
      </c>
    </row>
  </sheetData>
  <mergeCells count="5">
    <mergeCell ref="A1:R1"/>
    <mergeCell ref="A2:A3"/>
    <mergeCell ref="B2:F2"/>
    <mergeCell ref="G2:K2"/>
    <mergeCell ref="L2:R2"/>
  </mergeCells>
  <printOptions/>
  <pageMargins left="0.75" right="0.61" top="0.77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L13" sqref="L13"/>
    </sheetView>
  </sheetViews>
  <sheetFormatPr defaultColWidth="9.00390625" defaultRowHeight="14.25"/>
  <cols>
    <col min="1" max="1" width="6.50390625" style="2" customWidth="1"/>
    <col min="2" max="6" width="13.625" style="2" customWidth="1"/>
    <col min="7" max="7" width="13.125" style="2" customWidth="1"/>
    <col min="8" max="8" width="12.00390625" style="2" customWidth="1"/>
    <col min="9" max="9" width="11.75390625" style="2" customWidth="1"/>
    <col min="10" max="10" width="10.25390625" style="2" customWidth="1"/>
    <col min="11" max="16384" width="9.00390625" style="2" customWidth="1"/>
  </cols>
  <sheetData>
    <row r="1" spans="1:10" ht="42" customHeight="1">
      <c r="A1" s="21" t="s">
        <v>58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22.5" customHeight="1">
      <c r="A2" s="22" t="s">
        <v>0</v>
      </c>
      <c r="B2" s="23" t="s">
        <v>55</v>
      </c>
      <c r="C2" s="23"/>
      <c r="D2" s="23"/>
      <c r="E2" s="23"/>
      <c r="F2" s="23"/>
      <c r="G2" s="23"/>
      <c r="H2" s="23"/>
      <c r="I2" s="23" t="s">
        <v>38</v>
      </c>
      <c r="J2" s="23" t="s">
        <v>48</v>
      </c>
    </row>
    <row r="3" spans="1:10" ht="21" customHeight="1">
      <c r="A3" s="22"/>
      <c r="B3" s="23" t="s">
        <v>42</v>
      </c>
      <c r="C3" s="23" t="s">
        <v>43</v>
      </c>
      <c r="D3" s="23" t="s">
        <v>44</v>
      </c>
      <c r="E3" s="23" t="s">
        <v>45</v>
      </c>
      <c r="F3" s="24" t="s">
        <v>46</v>
      </c>
      <c r="G3" s="23" t="s">
        <v>47</v>
      </c>
      <c r="H3" s="23" t="s">
        <v>39</v>
      </c>
      <c r="I3" s="23"/>
      <c r="J3" s="23"/>
    </row>
    <row r="4" spans="1:10" ht="44.25" customHeight="1">
      <c r="A4" s="22"/>
      <c r="B4" s="23"/>
      <c r="C4" s="23"/>
      <c r="D4" s="23"/>
      <c r="E4" s="23"/>
      <c r="F4" s="24"/>
      <c r="G4" s="23"/>
      <c r="H4" s="23"/>
      <c r="I4" s="23"/>
      <c r="J4" s="23"/>
    </row>
    <row r="5" spans="1:10" ht="30" customHeight="1">
      <c r="A5" s="6" t="s">
        <v>1</v>
      </c>
      <c r="B5" s="13">
        <v>5</v>
      </c>
      <c r="C5" s="11">
        <v>5</v>
      </c>
      <c r="D5" s="3">
        <v>4</v>
      </c>
      <c r="E5" s="3">
        <v>5</v>
      </c>
      <c r="F5" s="5"/>
      <c r="G5" s="5">
        <v>1.58</v>
      </c>
      <c r="H5" s="4">
        <f>SUM(B5:G5)</f>
        <v>20.58</v>
      </c>
      <c r="I5" s="4">
        <v>117.33</v>
      </c>
      <c r="J5" s="9">
        <v>4</v>
      </c>
    </row>
    <row r="6" spans="1:10" ht="30" customHeight="1">
      <c r="A6" s="6" t="s">
        <v>2</v>
      </c>
      <c r="B6" s="13">
        <v>5</v>
      </c>
      <c r="C6" s="11">
        <v>3</v>
      </c>
      <c r="D6" s="3">
        <v>3</v>
      </c>
      <c r="E6" s="3">
        <v>5</v>
      </c>
      <c r="F6" s="5">
        <v>1</v>
      </c>
      <c r="G6" s="5">
        <v>1.44</v>
      </c>
      <c r="H6" s="4">
        <f aca="true" t="shared" si="0" ref="H6:H14">SUM(B6:G6)</f>
        <v>18.44</v>
      </c>
      <c r="I6" s="4">
        <v>119.54</v>
      </c>
      <c r="J6" s="9">
        <v>1</v>
      </c>
    </row>
    <row r="7" spans="1:10" ht="30" customHeight="1">
      <c r="A7" s="6" t="s">
        <v>3</v>
      </c>
      <c r="B7" s="13">
        <v>5</v>
      </c>
      <c r="C7" s="11">
        <v>5</v>
      </c>
      <c r="D7" s="3">
        <v>3</v>
      </c>
      <c r="E7" s="3">
        <v>5</v>
      </c>
      <c r="F7" s="5">
        <v>3</v>
      </c>
      <c r="G7" s="5">
        <v>0.95</v>
      </c>
      <c r="H7" s="4">
        <f t="shared" si="0"/>
        <v>21.95</v>
      </c>
      <c r="I7" s="4">
        <v>112.4</v>
      </c>
      <c r="J7" s="9">
        <v>7</v>
      </c>
    </row>
    <row r="8" spans="1:10" ht="30" customHeight="1">
      <c r="A8" s="6" t="s">
        <v>4</v>
      </c>
      <c r="B8" s="13">
        <v>5</v>
      </c>
      <c r="C8" s="11">
        <v>5</v>
      </c>
      <c r="D8" s="3">
        <v>3</v>
      </c>
      <c r="E8" s="3">
        <v>5</v>
      </c>
      <c r="F8" s="5"/>
      <c r="G8" s="5">
        <v>1.295</v>
      </c>
      <c r="H8" s="4">
        <f t="shared" si="0"/>
        <v>19.295</v>
      </c>
      <c r="I8" s="4">
        <v>112.495</v>
      </c>
      <c r="J8" s="9">
        <v>6</v>
      </c>
    </row>
    <row r="9" spans="1:10" ht="30" customHeight="1">
      <c r="A9" s="6" t="s">
        <v>5</v>
      </c>
      <c r="B9" s="13">
        <v>5</v>
      </c>
      <c r="C9" s="11">
        <v>5</v>
      </c>
      <c r="D9" s="3">
        <v>3</v>
      </c>
      <c r="E9" s="3">
        <v>5</v>
      </c>
      <c r="F9" s="5"/>
      <c r="G9" s="5">
        <v>0.99</v>
      </c>
      <c r="H9" s="4">
        <f t="shared" si="0"/>
        <v>18.99</v>
      </c>
      <c r="I9" s="4">
        <v>117.34</v>
      </c>
      <c r="J9" s="9">
        <v>3</v>
      </c>
    </row>
    <row r="10" spans="1:10" ht="30" customHeight="1">
      <c r="A10" s="6" t="s">
        <v>6</v>
      </c>
      <c r="B10" s="13">
        <v>5</v>
      </c>
      <c r="C10" s="11">
        <v>5</v>
      </c>
      <c r="D10" s="3">
        <v>4</v>
      </c>
      <c r="E10" s="3">
        <v>5</v>
      </c>
      <c r="F10" s="5"/>
      <c r="G10" s="5">
        <v>1.54</v>
      </c>
      <c r="H10" s="4">
        <f t="shared" si="0"/>
        <v>20.54</v>
      </c>
      <c r="I10" s="4">
        <v>109.92</v>
      </c>
      <c r="J10" s="9">
        <v>8</v>
      </c>
    </row>
    <row r="11" spans="1:10" ht="30" customHeight="1">
      <c r="A11" s="6" t="s">
        <v>7</v>
      </c>
      <c r="B11" s="13">
        <v>5</v>
      </c>
      <c r="C11" s="11">
        <v>5</v>
      </c>
      <c r="D11" s="3">
        <v>3</v>
      </c>
      <c r="E11" s="3">
        <v>5</v>
      </c>
      <c r="F11" s="5">
        <v>1</v>
      </c>
      <c r="G11" s="5">
        <v>1.095</v>
      </c>
      <c r="H11" s="4">
        <f t="shared" si="0"/>
        <v>20.095</v>
      </c>
      <c r="I11" s="4">
        <v>115.545</v>
      </c>
      <c r="J11" s="9">
        <v>5</v>
      </c>
    </row>
    <row r="12" spans="1:10" ht="30" customHeight="1">
      <c r="A12" s="6" t="s">
        <v>8</v>
      </c>
      <c r="B12" s="13">
        <v>5</v>
      </c>
      <c r="C12" s="11">
        <v>5</v>
      </c>
      <c r="D12" s="3">
        <v>3</v>
      </c>
      <c r="E12" s="3">
        <v>5</v>
      </c>
      <c r="F12" s="5"/>
      <c r="G12" s="5">
        <v>0.95</v>
      </c>
      <c r="H12" s="4">
        <f t="shared" si="0"/>
        <v>18.95</v>
      </c>
      <c r="I12" s="4">
        <v>107.94</v>
      </c>
      <c r="J12" s="9">
        <v>9</v>
      </c>
    </row>
    <row r="13" spans="1:10" ht="30" customHeight="1">
      <c r="A13" s="6" t="s">
        <v>9</v>
      </c>
      <c r="B13" s="13">
        <v>5</v>
      </c>
      <c r="C13" s="11">
        <v>5</v>
      </c>
      <c r="D13" s="3">
        <v>0</v>
      </c>
      <c r="E13" s="3">
        <v>5</v>
      </c>
      <c r="F13" s="5"/>
      <c r="G13" s="5">
        <v>1.15</v>
      </c>
      <c r="H13" s="4">
        <f t="shared" si="0"/>
        <v>16.15</v>
      </c>
      <c r="I13" s="4">
        <v>107.5</v>
      </c>
      <c r="J13" s="9">
        <v>10</v>
      </c>
    </row>
    <row r="14" spans="1:10" ht="30" customHeight="1">
      <c r="A14" s="6" t="s">
        <v>10</v>
      </c>
      <c r="B14" s="3">
        <v>5</v>
      </c>
      <c r="C14" s="11">
        <v>5</v>
      </c>
      <c r="D14" s="3">
        <v>3</v>
      </c>
      <c r="E14" s="3">
        <v>5</v>
      </c>
      <c r="F14" s="5"/>
      <c r="G14" s="5">
        <v>1.05</v>
      </c>
      <c r="H14" s="4">
        <f t="shared" si="0"/>
        <v>19.05</v>
      </c>
      <c r="I14" s="4">
        <v>117.35</v>
      </c>
      <c r="J14" s="9">
        <v>2</v>
      </c>
    </row>
    <row r="15" spans="2:9" ht="14.25">
      <c r="B15" s="7"/>
      <c r="C15" s="7"/>
      <c r="D15" s="7"/>
      <c r="E15" s="7"/>
      <c r="F15" s="7"/>
      <c r="G15" s="7"/>
      <c r="H15" s="7"/>
      <c r="I15" s="7"/>
    </row>
  </sheetData>
  <mergeCells count="12">
    <mergeCell ref="A1:J1"/>
    <mergeCell ref="E3:E4"/>
    <mergeCell ref="J2:J4"/>
    <mergeCell ref="I2:I4"/>
    <mergeCell ref="F3:F4"/>
    <mergeCell ref="G3:G4"/>
    <mergeCell ref="A2:A4"/>
    <mergeCell ref="B2:H2"/>
    <mergeCell ref="H3:H4"/>
    <mergeCell ref="B3:B4"/>
    <mergeCell ref="C3:C4"/>
    <mergeCell ref="D3:D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2014-05-14T05:35:39Z</cp:lastPrinted>
  <dcterms:created xsi:type="dcterms:W3CDTF">1996-12-17T01:32:42Z</dcterms:created>
  <dcterms:modified xsi:type="dcterms:W3CDTF">2014-06-12T01:56:51Z</dcterms:modified>
  <cp:category/>
  <cp:version/>
  <cp:contentType/>
  <cp:contentStatus/>
</cp:coreProperties>
</file>