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61" windowHeight="12289" tabRatio="406" activeTab="0"/>
  </bookViews>
  <sheets>
    <sheet name="国网浙江德清县供电有限公司一周停电通知（高压）" sheetId="1" r:id="rId1"/>
  </sheets>
  <definedNames>
    <definedName name="_xlnm._FilterDatabase" localSheetId="0" hidden="1">'国网浙江德清县供电有限公司一周停电通知（高压）'!$A$3:$IV$13</definedName>
  </definedNames>
  <calcPr fullCalcOnLoad="1"/>
</workbook>
</file>

<file path=xl/sharedStrings.xml><?xml version="1.0" encoding="utf-8"?>
<sst xmlns="http://schemas.openxmlformats.org/spreadsheetml/2006/main" count="119" uniqueCount="76">
  <si>
    <t>国网浙江德清县供电有限公司一周停电通知（高压）</t>
  </si>
  <si>
    <r>
      <t>2020年</t>
    </r>
    <r>
      <rPr>
        <b/>
        <sz val="10"/>
        <rFont val="宋体"/>
        <family val="0"/>
      </rPr>
      <t>8月13日～2020年8月21日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</si>
  <si>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</si>
  <si>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</si>
  <si>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</si>
  <si>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</si>
  <si>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</si>
  <si>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</si>
  <si>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</si>
  <si>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</si>
  <si>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</si>
  <si>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</si>
  <si>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</si>
  <si>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</si>
  <si>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</si>
  <si>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</si>
  <si>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</si>
  <si>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</si>
  <si>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</si>
  <si>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</si>
  <si>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110kV舞阳变</t>
  </si>
  <si>
    <t>10kV地理326线</t>
  </si>
  <si>
    <t>冷备用</t>
  </si>
  <si>
    <t>蒲町328线、地理326线二次接线检查；新交换机接入。</t>
  </si>
  <si>
    <t>无</t>
  </si>
  <si>
    <t>低压切换由武康所自行通知</t>
  </si>
  <si>
    <t>变电检修班</t>
  </si>
  <si>
    <t>全天候</t>
  </si>
  <si>
    <t>二级风险</t>
  </si>
  <si>
    <t>吴凤鸣</t>
  </si>
  <si>
    <t>10kV健保324线</t>
  </si>
  <si>
    <t>健保324线、开元334线二次接线检查；新交换机接入。</t>
  </si>
  <si>
    <t>110kV上旺变</t>
  </si>
  <si>
    <t>10kV施宅815线</t>
  </si>
  <si>
    <t>线路检修</t>
  </si>
  <si>
    <t>拆除龙凤山庄13#箱变进线电缆改接至新建电缆分支箱，龙凤山庄13#箱变至新建电缆分支箱新放YJV-3*70电缆26米电缆头制作并搭接，新建电缆分支箱至充电桩箱变电缆头制作并搭接。</t>
  </si>
  <si>
    <t>停龙凤山庄开关站龙凤山庄13#箱变开关至线路末端</t>
  </si>
  <si>
    <t>浙江省湖州市德清县洛舍镇龙凤山庄公司</t>
  </si>
  <si>
    <t>武康供电所</t>
  </si>
  <si>
    <t>欣电王隆</t>
  </si>
  <si>
    <t>半天候</t>
  </si>
  <si>
    <t>王剑峰</t>
  </si>
  <si>
    <t>10kV水库323线</t>
  </si>
  <si>
    <t>1、新布点烂树坑十四村2#台区。 2、10kV水库323线铜山寺支线1号杆令克引线搭接。（70导线）</t>
  </si>
  <si>
    <t>停10kV水库323线铜山寺支线令克至线路末端</t>
  </si>
  <si>
    <t>浙江省湖州市德清县对河口村</t>
  </si>
  <si>
    <t>欣电江能</t>
  </si>
  <si>
    <t>俞斌</t>
  </si>
  <si>
    <t>110kV武康变</t>
  </si>
  <si>
    <t>10kV民进242线</t>
  </si>
  <si>
    <t>民进小关头支线14#杆令克改为智能开关，小关头支线令克改为智能开关</t>
  </si>
  <si>
    <t>停民进小关头支线令克至线路末端</t>
  </si>
  <si>
    <t>浙江省湖州市德清县武康镇民进村</t>
  </si>
  <si>
    <t>110kV洛舍变</t>
  </si>
  <si>
    <t>10kV陆家579线</t>
  </si>
  <si>
    <t>1、洛舍张陆陆家里配变原配变100kVA增容至400kVA。
2、10kV陆家579线陆家里支线2#杆调换15M电杆2基与标准化装置标准改造。
3、原洛舍张陆陆家里低压落地箱改为JP挂箱，更换低压进线、出线电缆</t>
  </si>
  <si>
    <t>陆家里支线跌落式熔断器至线路末端</t>
  </si>
  <si>
    <t>浙江省湖州市德清县洛舍镇张陆湾村</t>
  </si>
  <si>
    <t>乾元供电所</t>
  </si>
  <si>
    <t>欣电智博</t>
  </si>
  <si>
    <t>张亚</t>
  </si>
  <si>
    <t>10kV郭肇819线</t>
  </si>
  <si>
    <t>张下畈支线3#杆新建导线5档，终端安装令克及标准化装置。</t>
  </si>
  <si>
    <t>停张下畈支线令克至线路末端</t>
  </si>
  <si>
    <t>浙江省湖州市德清县武康镇郭肇村</t>
  </si>
  <si>
    <t>欣电农发</t>
  </si>
  <si>
    <t>10kV农林338线</t>
  </si>
  <si>
    <t xml:space="preserve">1、10kV农林338线张家弄配变往南移位至围墙边，10kV导线利用，变压器主副杆更换为15m杆。
2、张家弄配变原配电房改挂箱（所内备品提供）。
3、张家弄配变低压出线电缆更换。
</t>
  </si>
  <si>
    <t>停张家弄支线令克至线路末端</t>
  </si>
  <si>
    <t>浙江省湖州市德清县舞阳街道双燕村</t>
  </si>
  <si>
    <t>110kV德清变</t>
  </si>
  <si>
    <t>10kV大闸410线</t>
  </si>
  <si>
    <t>10kV大闸410线大家山大家山公园环网单元成河里公变分线出线开关并接分接箱1台</t>
  </si>
  <si>
    <t>大家山大家山公园环网单元成河里公变分线出线开关</t>
  </si>
  <si>
    <t>浙江省湖州市德清县乾元镇环城西路</t>
  </si>
  <si>
    <t>欣电电力、隆泰电力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</si>
</sst>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28" fillId="3" borderId="1" applyNumberFormat="0" applyAlignment="0" applyProtection="0"/>
    <xf numFmtId="0" fontId="0" fillId="0" borderId="0">
      <alignment/>
      <protection/>
    </xf>
    <xf numFmtId="44" fontId="26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6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0" fillId="0" borderId="0">
      <alignment vertical="center"/>
      <protection/>
    </xf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1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5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31" fontId="46" fillId="33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vertical="center" wrapText="1"/>
      <protection/>
    </xf>
    <xf numFmtId="22" fontId="47" fillId="0" borderId="12" xfId="0" applyNumberFormat="1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 applyProtection="1">
      <alignment horizontal="center" vertical="center" wrapText="1"/>
      <protection/>
    </xf>
    <xf numFmtId="0" fontId="49" fillId="34" borderId="10" xfId="0" applyNumberFormat="1" applyFont="1" applyFill="1" applyBorder="1" applyAlignment="1" applyProtection="1">
      <alignment vertical="center" wrapText="1"/>
      <protection/>
    </xf>
    <xf numFmtId="0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49" fillId="34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34" borderId="11" xfId="0" applyNumberFormat="1" applyFont="1" applyFill="1" applyBorder="1" applyAlignment="1" applyProtection="1">
      <alignment horizontal="center" vertical="center" wrapText="1"/>
      <protection/>
    </xf>
    <xf numFmtId="0" fontId="49" fillId="34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vertical="center" wrapText="1"/>
      <protection/>
    </xf>
    <xf numFmtId="0" fontId="47" fillId="34" borderId="14" xfId="0" applyNumberFormat="1" applyFont="1" applyFill="1" applyBorder="1" applyAlignment="1" applyProtection="1">
      <alignment horizontal="center" vertical="center" wrapText="1"/>
      <protection/>
    </xf>
    <xf numFmtId="0" fontId="47" fillId="33" borderId="16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22" fontId="47" fillId="0" borderId="17" xfId="0" applyNumberFormat="1" applyFont="1" applyFill="1" applyBorder="1" applyAlignment="1">
      <alignment horizontal="center" vertical="center" wrapText="1"/>
    </xf>
    <xf numFmtId="176" fontId="47" fillId="34" borderId="10" xfId="0" applyNumberFormat="1" applyFont="1" applyFill="1" applyBorder="1" applyAlignment="1" applyProtection="1">
      <alignment horizontal="center" vertical="center" wrapText="1"/>
      <protection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176" fontId="47" fillId="33" borderId="16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34" borderId="18" xfId="0" applyNumberFormat="1" applyFont="1" applyFill="1" applyBorder="1" applyAlignment="1" applyProtection="1">
      <alignment horizontal="center" vertical="center" wrapText="1"/>
      <protection/>
    </xf>
  </cellXfs>
  <cellStyles count="218">
    <cellStyle name="Normal" xfId="0"/>
    <cellStyle name="Currency [0]" xfId="15"/>
    <cellStyle name="20% - 强调文字颜色 3" xfId="16"/>
    <cellStyle name="常规 7 5 2 2" xfId="17"/>
    <cellStyle name="输入" xfId="18"/>
    <cellStyle name="常规 2 2 4" xfId="19"/>
    <cellStyle name="Currency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Percent" xfId="32"/>
    <cellStyle name="Followed Hyperlink" xfId="33"/>
    <cellStyle name="常规 6" xfId="34"/>
    <cellStyle name="常规 5 3 2 4" xfId="35"/>
    <cellStyle name="注释" xfId="36"/>
    <cellStyle name="常规 12 2 2" xfId="37"/>
    <cellStyle name="60% - 强调文字颜色 2" xfId="38"/>
    <cellStyle name="常规 5 2 4" xfId="39"/>
    <cellStyle name="标题 4" xfId="40"/>
    <cellStyle name="警告文本" xfId="41"/>
    <cellStyle name="_ET_STYLE_NoName_00_" xfId="42"/>
    <cellStyle name="常规 5 3 2 3 2" xfId="43"/>
    <cellStyle name="常规 5 2" xfId="44"/>
    <cellStyle name="标题" xfId="45"/>
    <cellStyle name="常规 11 2 2 3 2" xfId="46"/>
    <cellStyle name="解释性文本" xfId="47"/>
    <cellStyle name="标题 1" xfId="48"/>
    <cellStyle name="常规 5 2 2" xfId="49"/>
    <cellStyle name="标题 2" xfId="50"/>
    <cellStyle name="60% - 强调文字颜色 1" xfId="51"/>
    <cellStyle name="常规 5 2 3" xfId="52"/>
    <cellStyle name="标题 3" xfId="53"/>
    <cellStyle name="60% - 强调文字颜色 4" xfId="54"/>
    <cellStyle name="输出" xfId="55"/>
    <cellStyle name="常规 8 3_一周检修工作计划" xfId="56"/>
    <cellStyle name="计算" xfId="57"/>
    <cellStyle name="检查单元格" xfId="58"/>
    <cellStyle name="常规 8 3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常规 11 2 2 2" xfId="73"/>
    <cellStyle name="强调文字颜色 3" xfId="74"/>
    <cellStyle name="常规 11 2 2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常规 6 8" xfId="81"/>
    <cellStyle name="常规 11 2 2 2 2" xfId="82"/>
    <cellStyle name="60% - 强调文字颜色 5" xfId="83"/>
    <cellStyle name="强调文字颜色 6" xfId="84"/>
    <cellStyle name="常规 10" xfId="85"/>
    <cellStyle name="40% - 强调文字颜色 6" xfId="86"/>
    <cellStyle name="常规 11 2 2 2 3" xfId="87"/>
    <cellStyle name="常规 10 2" xfId="88"/>
    <cellStyle name="60% - 强调文字颜色 6" xfId="89"/>
    <cellStyle name="常规 3 2 2 2 2 2" xfId="90"/>
    <cellStyle name=" 1" xfId="91"/>
    <cellStyle name="常规 5 2 2 2" xfId="92"/>
    <cellStyle name="差_一周检修工作计划" xfId="93"/>
    <cellStyle name="常规 11" xfId="94"/>
    <cellStyle name="常规 11 2" xfId="95"/>
    <cellStyle name="常规 6 8 2 2" xfId="96"/>
    <cellStyle name="常规 11 2 2 2 2 2 2" xfId="97"/>
    <cellStyle name="常规 6 8 3" xfId="98"/>
    <cellStyle name="常规 11 2 2 2 2 3" xfId="99"/>
    <cellStyle name="常规 11 2 2 3 3" xfId="100"/>
    <cellStyle name="常规 11 2 2 4" xfId="101"/>
    <cellStyle name="常规 11 2 2 5" xfId="102"/>
    <cellStyle name="常规 11 2 3" xfId="103"/>
    <cellStyle name="常规 11 2 3 2" xfId="104"/>
    <cellStyle name="常规 11 2 4" xfId="105"/>
    <cellStyle name="常规 11 3" xfId="106"/>
    <cellStyle name="常规 11 3 2" xfId="107"/>
    <cellStyle name="常规 11 4" xfId="108"/>
    <cellStyle name="常规 11 4 2" xfId="109"/>
    <cellStyle name="常规 11 5" xfId="110"/>
    <cellStyle name="常规 11 6" xfId="111"/>
    <cellStyle name="常规 12" xfId="112"/>
    <cellStyle name="常规 12 2" xfId="113"/>
    <cellStyle name="常规 12 3" xfId="114"/>
    <cellStyle name="常规 13" xfId="115"/>
    <cellStyle name="常规 14" xfId="116"/>
    <cellStyle name="常规 20" xfId="117"/>
    <cellStyle name="常规 15" xfId="118"/>
    <cellStyle name="常规 21" xfId="119"/>
    <cellStyle name="常规 16" xfId="120"/>
    <cellStyle name="常规 6 4 2" xfId="121"/>
    <cellStyle name="常规 22" xfId="122"/>
    <cellStyle name="常规 17" xfId="123"/>
    <cellStyle name="常规 6 4 3" xfId="124"/>
    <cellStyle name="常规 18" xfId="125"/>
    <cellStyle name="常规 6 4 4" xfId="126"/>
    <cellStyle name="常规 19" xfId="127"/>
    <cellStyle name="常规 2" xfId="128"/>
    <cellStyle name="常规 2 10" xfId="129"/>
    <cellStyle name="常规 2 2" xfId="130"/>
    <cellStyle name="常规 2 2 2" xfId="131"/>
    <cellStyle name="常规 2 2 2 2" xfId="132"/>
    <cellStyle name="常规 2 2 3" xfId="133"/>
    <cellStyle name="常规 2 2 3 2" xfId="134"/>
    <cellStyle name="常规 2 2_一周检修工作计划" xfId="135"/>
    <cellStyle name="常规 2 3" xfId="136"/>
    <cellStyle name="常规 2 4" xfId="137"/>
    <cellStyle name="常规 3" xfId="138"/>
    <cellStyle name="常规 3 2" xfId="139"/>
    <cellStyle name="常规 3 2 2" xfId="140"/>
    <cellStyle name="常规 3 2 2 2" xfId="141"/>
    <cellStyle name="常规 3 2 2 2 2" xfId="142"/>
    <cellStyle name="常规 3 2 2 2 2 2 2" xfId="143"/>
    <cellStyle name="常规 3 2 2 2 2 2 3" xfId="144"/>
    <cellStyle name="常规 3 2 2 2 2 3" xfId="145"/>
    <cellStyle name="常规 3 2 2 2 2 4" xfId="146"/>
    <cellStyle name="常规 3 2 2 2 3" xfId="147"/>
    <cellStyle name="常规 6 4 2 6" xfId="148"/>
    <cellStyle name="常规 5 2 7 2 2" xfId="149"/>
    <cellStyle name="常规 3 2 2 3" xfId="150"/>
    <cellStyle name="常规 3 2 2 3 2" xfId="151"/>
    <cellStyle name="常规 3 2 2 4" xfId="152"/>
    <cellStyle name="常规 3 2 2 4 2" xfId="153"/>
    <cellStyle name="常规 3 2 2 5" xfId="154"/>
    <cellStyle name="常规 3 2 3" xfId="155"/>
    <cellStyle name="常规 3 2 3 2" xfId="156"/>
    <cellStyle name="常规 3 2 4" xfId="157"/>
    <cellStyle name="常规 3 2 4 2" xfId="158"/>
    <cellStyle name="常规 3 2 5" xfId="159"/>
    <cellStyle name="常规 3 3" xfId="160"/>
    <cellStyle name="常规 3 5" xfId="161"/>
    <cellStyle name="常规 3 5 2" xfId="162"/>
    <cellStyle name="常规 3 5 2 2" xfId="163"/>
    <cellStyle name="常规 3 5 3" xfId="164"/>
    <cellStyle name="常规 3 6" xfId="165"/>
    <cellStyle name="常规 3 6 2" xfId="166"/>
    <cellStyle name="常规 5 3 2 2" xfId="167"/>
    <cellStyle name="常规 4" xfId="168"/>
    <cellStyle name="常规 5 3 2 2 2" xfId="169"/>
    <cellStyle name="常规 4 2" xfId="170"/>
    <cellStyle name="常规 5 3 2 3" xfId="171"/>
    <cellStyle name="常规 5" xfId="172"/>
    <cellStyle name="常规 5 2 2 2 2" xfId="173"/>
    <cellStyle name="常规 5 2 2 2 3" xfId="174"/>
    <cellStyle name="常规 5 2 2 3" xfId="175"/>
    <cellStyle name="常规 7 2 3" xfId="176"/>
    <cellStyle name="常规 5 2 3 2" xfId="177"/>
    <cellStyle name="常规 7 2 3 2" xfId="178"/>
    <cellStyle name="常规 5 2 3 2 2" xfId="179"/>
    <cellStyle name="常规 7 2 4" xfId="180"/>
    <cellStyle name="常规 5 2 3 3" xfId="181"/>
    <cellStyle name="样式 1" xfId="182"/>
    <cellStyle name="常规 7 2 4 2" xfId="183"/>
    <cellStyle name="常规 5 2 3 3 2" xfId="184"/>
    <cellStyle name="常规 7 2 5" xfId="185"/>
    <cellStyle name="常规 5 2 3 4" xfId="186"/>
    <cellStyle name="常规 5 2 7" xfId="187"/>
    <cellStyle name="常规 5 2 7 2" xfId="188"/>
    <cellStyle name="常规 5 2 7 3" xfId="189"/>
    <cellStyle name="常规 5 3" xfId="190"/>
    <cellStyle name="常规 5 3 2" xfId="191"/>
    <cellStyle name="常规 6 2" xfId="192"/>
    <cellStyle name="常规 5 3 2 4 2" xfId="193"/>
    <cellStyle name="常规 7" xfId="194"/>
    <cellStyle name="常规 5 3 2 5" xfId="195"/>
    <cellStyle name="常规 5 3 3" xfId="196"/>
    <cellStyle name="常规 5 3 3 2" xfId="197"/>
    <cellStyle name="常规 5 3 3 2 2" xfId="198"/>
    <cellStyle name="常规 5 3 3 3" xfId="199"/>
    <cellStyle name="常规 5 3 3 3 2" xfId="200"/>
    <cellStyle name="常规 5 3 3 4" xfId="201"/>
    <cellStyle name="常规 5 3 4" xfId="202"/>
    <cellStyle name="常规 5 4" xfId="203"/>
    <cellStyle name="常规 6 4" xfId="204"/>
    <cellStyle name="常规 6 4 2 2" xfId="205"/>
    <cellStyle name="常规 6 4 2 2 2" xfId="206"/>
    <cellStyle name="常规 6 4 2 2 3" xfId="207"/>
    <cellStyle name="常规 6 4 2 3" xfId="208"/>
    <cellStyle name="常规 6 4 2 4" xfId="209"/>
    <cellStyle name="常规 6 4 3 2" xfId="210"/>
    <cellStyle name="常规 6 4 3 2 2" xfId="211"/>
    <cellStyle name="常规 6 4 3 3" xfId="212"/>
    <cellStyle name="常规 6 4 4 2" xfId="213"/>
    <cellStyle name="常规 6 4 5" xfId="214"/>
    <cellStyle name="常规 7 2" xfId="215"/>
    <cellStyle name="常规 7 2 2" xfId="216"/>
    <cellStyle name="常规 7 2 2 2" xfId="217"/>
    <cellStyle name="常规 7 5" xfId="218"/>
    <cellStyle name="常规 7 5 2" xfId="219"/>
    <cellStyle name="常规 7 5 3" xfId="220"/>
    <cellStyle name="常规 7 5 3 2" xfId="221"/>
    <cellStyle name="常规 7 5 4" xfId="222"/>
    <cellStyle name="常规 8" xfId="223"/>
    <cellStyle name="常规 8 3 2" xfId="224"/>
    <cellStyle name="常规 8 3 2 2" xfId="225"/>
    <cellStyle name="常规 8 3 3" xfId="226"/>
    <cellStyle name="常规 8 3 3 2" xfId="227"/>
    <cellStyle name="常规 8 3 4" xfId="228"/>
    <cellStyle name="常规 9" xfId="229"/>
    <cellStyle name="常规 9 2" xfId="230"/>
    <cellStyle name="好_一周检修工作计划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pane xSplit="3" ySplit="3" topLeftCell="D4" activePane="bottomRight" state="frozen"/>
      <selection pane="bottomRight" activeCell="H9" sqref="H9"/>
    </sheetView>
  </sheetViews>
  <sheetFormatPr defaultColWidth="0" defaultRowHeight="0" customHeight="1" zeroHeight="1"/>
  <cols>
    <col min="1" max="1" width="3.50390625" style="2" customWidth="1"/>
    <col min="2" max="2" width="6.25390625" style="2" customWidth="1"/>
    <col min="3" max="3" width="12.50390625" style="2" customWidth="1"/>
    <col min="4" max="4" width="10.125" style="2" customWidth="1"/>
    <col min="5" max="5" width="35.875" style="2" customWidth="1"/>
    <col min="6" max="6" width="19.375" style="2" customWidth="1"/>
    <col min="7" max="7" width="15.00390625" style="2" customWidth="1"/>
    <col min="8" max="11" width="16.25390625" style="2" customWidth="1"/>
    <col min="12" max="12" width="4.375" style="2" customWidth="1"/>
    <col min="13" max="13" width="7.50390625" style="3" customWidth="1"/>
    <col min="14" max="14" width="11.125" style="2" customWidth="1"/>
    <col min="15" max="18" width="9.00390625" style="2" customWidth="1"/>
    <col min="19" max="19" width="15.625" style="4" customWidth="1"/>
    <col min="20" max="255" width="15.625" style="2" hidden="1" customWidth="1"/>
    <col min="256" max="256" width="0" style="2" customWidth="1"/>
  </cols>
  <sheetData>
    <row r="1" spans="1:18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s="1" customFormat="1" ht="36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22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4"/>
    </row>
    <row r="4" spans="1:19" s="1" customFormat="1" ht="36" customHeight="1">
      <c r="A4" s="2">
        <v>1</v>
      </c>
      <c r="B4" s="7" t="s">
        <v>20</v>
      </c>
      <c r="C4" s="7" t="s">
        <v>21</v>
      </c>
      <c r="D4" s="7" t="s">
        <v>22</v>
      </c>
      <c r="E4" s="8" t="s">
        <v>23</v>
      </c>
      <c r="F4" s="7" t="s">
        <v>24</v>
      </c>
      <c r="G4" s="7" t="s">
        <v>25</v>
      </c>
      <c r="H4" s="9">
        <v>44056.364583333336</v>
      </c>
      <c r="I4" s="23">
        <v>44056.447916666664</v>
      </c>
      <c r="J4" s="9">
        <v>44056.375</v>
      </c>
      <c r="K4" s="23">
        <v>44056.4375</v>
      </c>
      <c r="L4" s="12">
        <v>0</v>
      </c>
      <c r="M4" s="12">
        <v>0</v>
      </c>
      <c r="N4" s="7" t="s">
        <v>26</v>
      </c>
      <c r="O4" s="7" t="s">
        <v>26</v>
      </c>
      <c r="P4" s="7" t="s">
        <v>27</v>
      </c>
      <c r="Q4" s="7" t="s">
        <v>28</v>
      </c>
      <c r="R4" s="7" t="s">
        <v>29</v>
      </c>
      <c r="S4" s="4"/>
    </row>
    <row r="5" spans="1:19" s="1" customFormat="1" ht="36" customHeight="1">
      <c r="A5" s="2">
        <v>2</v>
      </c>
      <c r="B5" s="7" t="s">
        <v>20</v>
      </c>
      <c r="C5" s="7" t="s">
        <v>30</v>
      </c>
      <c r="D5" s="7" t="s">
        <v>22</v>
      </c>
      <c r="E5" s="8" t="s">
        <v>31</v>
      </c>
      <c r="F5" s="7" t="s">
        <v>24</v>
      </c>
      <c r="G5" s="7" t="s">
        <v>25</v>
      </c>
      <c r="H5" s="9">
        <v>44056.510416666664</v>
      </c>
      <c r="I5" s="23">
        <v>44056.59375</v>
      </c>
      <c r="J5" s="9">
        <v>44056.520833333336</v>
      </c>
      <c r="K5" s="23">
        <v>44056.583333333336</v>
      </c>
      <c r="L5" s="12">
        <v>0</v>
      </c>
      <c r="M5" s="12">
        <v>0</v>
      </c>
      <c r="N5" s="7" t="s">
        <v>26</v>
      </c>
      <c r="O5" s="7" t="s">
        <v>26</v>
      </c>
      <c r="P5" s="7" t="s">
        <v>27</v>
      </c>
      <c r="Q5" s="7" t="s">
        <v>28</v>
      </c>
      <c r="R5" s="7" t="s">
        <v>29</v>
      </c>
      <c r="S5" s="4"/>
    </row>
    <row r="6" spans="1:19" s="1" customFormat="1" ht="36" customHeight="1">
      <c r="A6" s="2">
        <v>3</v>
      </c>
      <c r="B6" s="10" t="s">
        <v>32</v>
      </c>
      <c r="C6" s="11" t="s">
        <v>33</v>
      </c>
      <c r="D6" s="10" t="s">
        <v>34</v>
      </c>
      <c r="E6" s="11" t="s">
        <v>35</v>
      </c>
      <c r="F6" s="12" t="s">
        <v>36</v>
      </c>
      <c r="G6" s="12" t="s">
        <v>37</v>
      </c>
      <c r="H6" s="9">
        <v>44061.28472222222</v>
      </c>
      <c r="I6" s="23">
        <v>44061.631944444445</v>
      </c>
      <c r="J6" s="9">
        <v>44061.291666666664</v>
      </c>
      <c r="K6" s="23">
        <v>44061.625</v>
      </c>
      <c r="L6" s="12">
        <v>1</v>
      </c>
      <c r="M6" s="24">
        <v>8</v>
      </c>
      <c r="N6" s="7" t="s">
        <v>38</v>
      </c>
      <c r="O6" s="18" t="s">
        <v>39</v>
      </c>
      <c r="P6" s="7" t="s">
        <v>40</v>
      </c>
      <c r="Q6" s="7" t="s">
        <v>28</v>
      </c>
      <c r="R6" s="7" t="s">
        <v>41</v>
      </c>
      <c r="S6" s="4"/>
    </row>
    <row r="7" spans="1:19" s="1" customFormat="1" ht="36" customHeight="1">
      <c r="A7" s="2">
        <v>4</v>
      </c>
      <c r="B7" s="7" t="s">
        <v>20</v>
      </c>
      <c r="C7" s="7" t="s">
        <v>42</v>
      </c>
      <c r="D7" s="7" t="s">
        <v>34</v>
      </c>
      <c r="E7" s="7" t="s">
        <v>43</v>
      </c>
      <c r="F7" s="7" t="s">
        <v>44</v>
      </c>
      <c r="G7" s="7" t="s">
        <v>45</v>
      </c>
      <c r="H7" s="9">
        <v>44061.34722222222</v>
      </c>
      <c r="I7" s="23">
        <v>44061.444444444445</v>
      </c>
      <c r="J7" s="9">
        <v>44061.354166666664</v>
      </c>
      <c r="K7" s="23">
        <v>44061.4375</v>
      </c>
      <c r="L7" s="7">
        <v>4</v>
      </c>
      <c r="M7" s="7">
        <v>8</v>
      </c>
      <c r="N7" s="7" t="s">
        <v>38</v>
      </c>
      <c r="O7" s="7" t="s">
        <v>46</v>
      </c>
      <c r="P7" s="7" t="s">
        <v>40</v>
      </c>
      <c r="Q7" s="7" t="s">
        <v>28</v>
      </c>
      <c r="R7" s="7" t="s">
        <v>47</v>
      </c>
      <c r="S7" s="4"/>
    </row>
    <row r="8" spans="1:19" s="1" customFormat="1" ht="36" customHeight="1">
      <c r="A8" s="2">
        <v>5</v>
      </c>
      <c r="B8" s="10" t="s">
        <v>48</v>
      </c>
      <c r="C8" s="11" t="s">
        <v>49</v>
      </c>
      <c r="D8" s="10" t="s">
        <v>34</v>
      </c>
      <c r="E8" s="13" t="s">
        <v>50</v>
      </c>
      <c r="F8" s="7" t="s">
        <v>51</v>
      </c>
      <c r="G8" s="7" t="s">
        <v>52</v>
      </c>
      <c r="H8" s="9">
        <v>44063.28472222222</v>
      </c>
      <c r="I8" s="23">
        <v>44063.42361111111</v>
      </c>
      <c r="J8" s="9">
        <v>44063.291666666664</v>
      </c>
      <c r="K8" s="23">
        <v>44063.416666666664</v>
      </c>
      <c r="L8" s="12">
        <v>2</v>
      </c>
      <c r="M8" s="24">
        <v>6</v>
      </c>
      <c r="N8" s="7" t="s">
        <v>38</v>
      </c>
      <c r="O8" s="18" t="s">
        <v>39</v>
      </c>
      <c r="P8" s="7" t="s">
        <v>40</v>
      </c>
      <c r="Q8" s="7" t="s">
        <v>28</v>
      </c>
      <c r="R8" s="7" t="s">
        <v>41</v>
      </c>
      <c r="S8" s="4"/>
    </row>
    <row r="9" spans="1:19" s="1" customFormat="1" ht="36" customHeight="1">
      <c r="A9" s="2">
        <v>6</v>
      </c>
      <c r="B9" s="14" t="s">
        <v>53</v>
      </c>
      <c r="C9" s="15" t="s">
        <v>54</v>
      </c>
      <c r="D9" s="7" t="s">
        <v>34</v>
      </c>
      <c r="E9" s="16" t="s">
        <v>55</v>
      </c>
      <c r="F9" s="17" t="s">
        <v>56</v>
      </c>
      <c r="G9" s="7" t="s">
        <v>57</v>
      </c>
      <c r="H9" s="9">
        <v>44063.32638888889</v>
      </c>
      <c r="I9" s="23">
        <v>44063.54861111111</v>
      </c>
      <c r="J9" s="9">
        <v>44063.333333333336</v>
      </c>
      <c r="K9" s="23">
        <v>44063.541666666664</v>
      </c>
      <c r="L9" s="14">
        <v>1</v>
      </c>
      <c r="M9" s="12">
        <f>(K9-J9)*24*L9</f>
        <v>4.999999999883585</v>
      </c>
      <c r="N9" s="14" t="s">
        <v>58</v>
      </c>
      <c r="O9" s="7" t="s">
        <v>59</v>
      </c>
      <c r="P9" s="14" t="s">
        <v>40</v>
      </c>
      <c r="Q9" s="7" t="s">
        <v>28</v>
      </c>
      <c r="R9" s="27" t="s">
        <v>60</v>
      </c>
      <c r="S9" s="4"/>
    </row>
    <row r="10" spans="1:19" s="1" customFormat="1" ht="36" customHeight="1">
      <c r="A10" s="2">
        <v>7</v>
      </c>
      <c r="B10" s="18" t="s">
        <v>32</v>
      </c>
      <c r="C10" s="19" t="s">
        <v>61</v>
      </c>
      <c r="D10" s="18" t="s">
        <v>34</v>
      </c>
      <c r="E10" s="18" t="s">
        <v>62</v>
      </c>
      <c r="F10" s="7" t="s">
        <v>63</v>
      </c>
      <c r="G10" s="7" t="s">
        <v>64</v>
      </c>
      <c r="H10" s="9">
        <v>44064.32638888889</v>
      </c>
      <c r="I10" s="23">
        <v>44064.42361111111</v>
      </c>
      <c r="J10" s="9">
        <v>44064.333333333336</v>
      </c>
      <c r="K10" s="23">
        <v>44064.416666666664</v>
      </c>
      <c r="L10" s="7">
        <v>1</v>
      </c>
      <c r="M10" s="25">
        <v>2</v>
      </c>
      <c r="N10" s="7" t="s">
        <v>38</v>
      </c>
      <c r="O10" s="18" t="s">
        <v>65</v>
      </c>
      <c r="P10" s="7" t="s">
        <v>40</v>
      </c>
      <c r="Q10" s="7" t="s">
        <v>28</v>
      </c>
      <c r="R10" s="7" t="s">
        <v>41</v>
      </c>
      <c r="S10" s="4"/>
    </row>
    <row r="11" spans="1:19" s="1" customFormat="1" ht="36" customHeight="1">
      <c r="A11" s="2">
        <v>8</v>
      </c>
      <c r="B11" s="7" t="s">
        <v>20</v>
      </c>
      <c r="C11" s="11" t="s">
        <v>66</v>
      </c>
      <c r="D11" s="10" t="s">
        <v>34</v>
      </c>
      <c r="E11" s="11" t="s">
        <v>67</v>
      </c>
      <c r="F11" s="12" t="s">
        <v>68</v>
      </c>
      <c r="G11" s="12" t="s">
        <v>69</v>
      </c>
      <c r="H11" s="9">
        <v>44064.28472222222</v>
      </c>
      <c r="I11" s="23">
        <v>44064.631944444445</v>
      </c>
      <c r="J11" s="9">
        <v>44064.291666666664</v>
      </c>
      <c r="K11" s="23">
        <v>44064.625</v>
      </c>
      <c r="L11" s="12">
        <v>1</v>
      </c>
      <c r="M11" s="24">
        <v>8</v>
      </c>
      <c r="N11" s="7" t="s">
        <v>38</v>
      </c>
      <c r="O11" s="18" t="s">
        <v>39</v>
      </c>
      <c r="P11" s="7" t="s">
        <v>40</v>
      </c>
      <c r="Q11" s="7" t="s">
        <v>28</v>
      </c>
      <c r="R11" s="7" t="s">
        <v>41</v>
      </c>
      <c r="S11" s="4"/>
    </row>
    <row r="12" spans="1:19" s="1" customFormat="1" ht="36" customHeight="1">
      <c r="A12" s="2">
        <v>9</v>
      </c>
      <c r="B12" s="20" t="s">
        <v>70</v>
      </c>
      <c r="C12" s="17" t="s">
        <v>71</v>
      </c>
      <c r="D12" s="12" t="s">
        <v>34</v>
      </c>
      <c r="E12" s="16" t="s">
        <v>72</v>
      </c>
      <c r="F12" s="17" t="s">
        <v>73</v>
      </c>
      <c r="G12" s="16" t="s">
        <v>74</v>
      </c>
      <c r="H12" s="9">
        <v>44064.319444444445</v>
      </c>
      <c r="I12" s="23">
        <v>44064.541666666664</v>
      </c>
      <c r="J12" s="9">
        <v>44064.32638888889</v>
      </c>
      <c r="K12" s="23">
        <v>44064.53472222222</v>
      </c>
      <c r="L12" s="20">
        <v>1</v>
      </c>
      <c r="M12" s="12">
        <f>(K12-J12)*24*L12</f>
        <v>4.999999999883585</v>
      </c>
      <c r="N12" s="20" t="s">
        <v>58</v>
      </c>
      <c r="O12" s="12" t="s">
        <v>75</v>
      </c>
      <c r="P12" s="20" t="s">
        <v>40</v>
      </c>
      <c r="Q12" s="12" t="s">
        <v>28</v>
      </c>
      <c r="R12" s="28" t="s">
        <v>60</v>
      </c>
      <c r="S12" s="4"/>
    </row>
    <row r="13" spans="13:19" s="1" customFormat="1" ht="36" customHeight="1">
      <c r="M13" s="22">
        <v>42</v>
      </c>
      <c r="S13" s="4"/>
    </row>
    <row r="14" spans="1:18" ht="409.5" customHeight="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6"/>
      <c r="N14" s="21"/>
      <c r="O14" s="21"/>
      <c r="P14" s="21"/>
      <c r="Q14" s="21"/>
      <c r="R14" s="21"/>
    </row>
    <row r="15" ht="409.5" customHeight="1" hidden="1"/>
    <row r="16" ht="409.5" customHeight="1" hidden="1"/>
    <row r="17" ht="409.5" customHeight="1" hidden="1"/>
    <row r="18" ht="409.5" customHeight="1" hidden="1"/>
    <row r="19" ht="409.5" customHeight="1" hidden="1"/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</sheetData>
  <sheetProtection/>
  <autoFilter ref="A3:IV13"/>
  <mergeCells count="2">
    <mergeCell ref="A1:R1"/>
    <mergeCell ref="A2:R2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袁宵</dc:creator>
  <cp:keywords/>
  <dc:description/>
  <cp:lastModifiedBy>施建良</cp:lastModifiedBy>
  <cp:lastPrinted>2020-04-29T06:09:21Z</cp:lastPrinted>
  <dcterms:created xsi:type="dcterms:W3CDTF">2009-03-12T02:20:00Z</dcterms:created>
  <dcterms:modified xsi:type="dcterms:W3CDTF">2020-08-06T08:45:13Z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